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SMINSA\REPORTES 2022\ATENDIDOS ATENCIONES\"/>
    </mc:Choice>
  </mc:AlternateContent>
  <xr:revisionPtr revIDLastSave="0" documentId="13_ncr:1_{2E1C0C02-E6F9-4A5C-A1F1-A2824A00AB29}" xr6:coauthVersionLast="47" xr6:coauthVersionMax="47" xr10:uidLastSave="{00000000-0000-0000-0000-000000000000}"/>
  <bookViews>
    <workbookView xWindow="-120" yWindow="-120" windowWidth="29040" windowHeight="15840" firstSheet="10" activeTab="13" xr2:uid="{00000000-000D-0000-FFFF-FFFF00000000}"/>
  </bookViews>
  <sheets>
    <sheet name="ENERO" sheetId="1" r:id="rId1"/>
    <sheet name="FEBRERO" sheetId="2" r:id="rId2"/>
    <sheet name="MARZO" sheetId="3" r:id="rId3"/>
    <sheet name="1 TRIMESTRE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TIEMBRE" sheetId="10" r:id="rId10"/>
    <sheet name="OCTUBRE" sheetId="11" r:id="rId11"/>
    <sheet name="NOVIEMBRE" sheetId="12" r:id="rId12"/>
    <sheet name="DICIEMBRE" sheetId="13" r:id="rId13"/>
    <sheet name="ANUAL" sheetId="14" r:id="rId14"/>
  </sheets>
  <definedNames>
    <definedName name="_xlnm.Print_Titles" localSheetId="0">ENERO!$1:$7</definedName>
  </definedNames>
  <calcPr calcId="181029"/>
</workbook>
</file>

<file path=xl/calcChain.xml><?xml version="1.0" encoding="utf-8"?>
<calcChain xmlns="http://schemas.openxmlformats.org/spreadsheetml/2006/main">
  <c r="C14" i="14" l="1"/>
  <c r="D14" i="14"/>
  <c r="E14" i="14"/>
  <c r="F14" i="14"/>
  <c r="G14" i="14"/>
  <c r="B14" i="14"/>
</calcChain>
</file>

<file path=xl/sharedStrings.xml><?xml version="1.0" encoding="utf-8"?>
<sst xmlns="http://schemas.openxmlformats.org/spreadsheetml/2006/main" count="377" uniqueCount="32">
  <si>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</si>
  <si>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</si>
  <si>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</si>
  <si>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</si>
  <si>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</si>
  <si>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</si>
  <si>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</si>
  <si>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</si>
  <si>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</si>
  <si>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</si>
  <si>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</si>
  <si>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</si>
  <si>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</si>
  <si>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</si>
  <si>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</si>
  <si>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</si>
  <si>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</si>
  <si>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</si>
  <si>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</si>
  <si>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- 2022</t>
  </si>
  <si>
    <t>Periodo:                Febrero - 2022</t>
  </si>
  <si>
    <t>Periodo:                Marzo - 2022</t>
  </si>
  <si>
    <t>Periodo:                Abril - 2022</t>
  </si>
  <si>
    <t>Periodo:                Mayo - 2022</t>
  </si>
  <si>
    <t>Periodo:                Junio - 2022</t>
  </si>
  <si>
    <t>Periodo:                Julio - 2022</t>
  </si>
  <si>
    <t>Periodo:                Agosto - 2022</t>
  </si>
  <si>
    <t>Periodo:                Septiembre - 2022</t>
  </si>
  <si>
    <t>Periodo:                Octubre - 2022</t>
  </si>
  <si>
    <t>Periodo:                Noviembre - 2022</t>
  </si>
  <si>
    <t>Periodo:                Diciembre - 2022</t>
  </si>
  <si>
    <t>Periodo:                ANUAL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</si>
</sst>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color rgb="FF000000"/>
      <name val="Malgun Gothic"/>
      <family val="2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/>
    <xf numFmtId="0" fontId="9" fillId="3" borderId="1" xfId="0" applyFont="1" applyFill="1" applyBorder="1" applyAlignment="1">
      <alignment vertical="top" wrapText="1" readingOrder="1"/>
    </xf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5" fillId="2" borderId="1" xfId="0" applyFont="1" applyFill="1" applyBorder="1" applyAlignment="1">
      <alignment horizontal="center" vertical="top" wrapText="1" readingOrder="1"/>
    </xf>
    <xf numFmtId="0" fontId="16" fillId="0" borderId="1" xfId="0" applyFont="1" applyBorder="1" applyAlignment="1">
      <alignment vertical="top" wrapText="1" readingOrder="1"/>
    </xf>
    <xf numFmtId="0" fontId="16" fillId="3" borderId="1" xfId="0" applyFont="1" applyFill="1" applyBorder="1" applyAlignment="1">
      <alignment vertical="top" wrapText="1" readingOrder="1"/>
    </xf>
    <xf numFmtId="0" fontId="17" fillId="0" borderId="1" xfId="0" applyFont="1" applyBorder="1" applyAlignment="1">
      <alignment vertical="top" wrapText="1" readingOrder="1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 readingOrder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vertical="top" wrapText="1" readingOrder="1"/>
    </xf>
    <xf numFmtId="0" fontId="13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F68B76F-8351-47DC-B393-BD112568601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8B2151-D682-441D-91F6-0EBB04404F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67B813-3C72-4792-A930-B49BB75B60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064C163-7FDC-4B5B-B61A-29DB223C71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FAD698-FDD7-43EF-B351-BC296457FC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BD5C679-1F79-44B8-ABD4-734690BFF48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C87D64-C951-450C-A825-528A2838F8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F9E007E-3AA6-41DC-8885-142F85FD42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7006B9-CD9F-4B2B-A44D-7281B43C46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203E3-4DFF-4061-B920-5255E8B4261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E001667-35C3-457B-8CC4-7F0BCF3B64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B1246E-B47D-4516-B1B2-FC384FCE9B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13412E5-9745-4EEC-9A79-05DC7056B36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7292C2-EEC9-4DD6-8934-7108A3C0FA4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1607343-2F55-422D-88E2-D3F94760FB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26EDA5-D739-4BE4-9D05-4F38CBCFCA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1128C5-642D-4C38-9FD9-528D715D1F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748FBE-E909-443E-B116-E438EBDE785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workbookViewId="0">
      <pane ySplit="7" topLeftCell="A8" activePane="bottomLeft" state="frozen"/>
      <selection pane="bottomLeft" sqref="A1:XFD1048576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19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187224</v>
      </c>
      <c r="C14" s="8">
        <v>105759</v>
      </c>
      <c r="D14" s="8">
        <v>81465</v>
      </c>
      <c r="E14" s="8">
        <v>476152</v>
      </c>
      <c r="F14" s="8">
        <v>279418</v>
      </c>
      <c r="G14" s="8">
        <v>196734</v>
      </c>
    </row>
    <row r="15" spans="1:9" ht="16.5" x14ac:dyDescent="0.25">
      <c r="A15" s="9" t="s">
        <v>10</v>
      </c>
      <c r="B15" s="9">
        <v>858</v>
      </c>
      <c r="C15" s="9">
        <v>438</v>
      </c>
      <c r="D15" s="9">
        <v>420</v>
      </c>
      <c r="E15" s="9">
        <v>2194</v>
      </c>
      <c r="F15" s="9">
        <v>1107</v>
      </c>
      <c r="G15" s="9">
        <v>1087</v>
      </c>
    </row>
    <row r="16" spans="1:9" ht="16.5" x14ac:dyDescent="0.25">
      <c r="A16" s="9" t="s">
        <v>11</v>
      </c>
      <c r="B16" s="9">
        <v>4517</v>
      </c>
      <c r="C16" s="9">
        <v>2213</v>
      </c>
      <c r="D16" s="9">
        <v>2304</v>
      </c>
      <c r="E16" s="9">
        <v>11402</v>
      </c>
      <c r="F16" s="9">
        <v>5612</v>
      </c>
      <c r="G16" s="9">
        <v>5790</v>
      </c>
    </row>
    <row r="17" spans="1:7" ht="16.5" x14ac:dyDescent="0.25">
      <c r="A17" s="9" t="s">
        <v>12</v>
      </c>
      <c r="B17" s="9">
        <v>7056</v>
      </c>
      <c r="C17" s="9">
        <v>3533</v>
      </c>
      <c r="D17" s="9">
        <v>3523</v>
      </c>
      <c r="E17" s="9">
        <v>20780</v>
      </c>
      <c r="F17" s="9">
        <v>10189</v>
      </c>
      <c r="G17" s="9">
        <v>10591</v>
      </c>
    </row>
    <row r="18" spans="1:7" ht="16.5" x14ac:dyDescent="0.25">
      <c r="A18" s="9" t="s">
        <v>13</v>
      </c>
      <c r="B18" s="9">
        <v>12915</v>
      </c>
      <c r="C18" s="9">
        <v>6336</v>
      </c>
      <c r="D18" s="9">
        <v>6579</v>
      </c>
      <c r="E18" s="9">
        <v>34388</v>
      </c>
      <c r="F18" s="9">
        <v>17033</v>
      </c>
      <c r="G18" s="9">
        <v>17355</v>
      </c>
    </row>
    <row r="19" spans="1:7" ht="16.5" x14ac:dyDescent="0.25">
      <c r="A19" s="9" t="s">
        <v>14</v>
      </c>
      <c r="B19" s="9">
        <v>8486</v>
      </c>
      <c r="C19" s="9">
        <v>4540</v>
      </c>
      <c r="D19" s="9">
        <v>3946</v>
      </c>
      <c r="E19" s="9">
        <v>22846</v>
      </c>
      <c r="F19" s="9">
        <v>12650</v>
      </c>
      <c r="G19" s="9">
        <v>10196</v>
      </c>
    </row>
    <row r="20" spans="1:7" ht="16.5" x14ac:dyDescent="0.25">
      <c r="A20" s="9" t="s">
        <v>15</v>
      </c>
      <c r="B20" s="9">
        <v>43335</v>
      </c>
      <c r="C20" s="9">
        <v>26156</v>
      </c>
      <c r="D20" s="9">
        <v>17179</v>
      </c>
      <c r="E20" s="9">
        <v>113424</v>
      </c>
      <c r="F20" s="9">
        <v>72655</v>
      </c>
      <c r="G20" s="9">
        <v>40769</v>
      </c>
    </row>
    <row r="21" spans="1:7" ht="16.5" x14ac:dyDescent="0.25">
      <c r="A21" s="9" t="s">
        <v>16</v>
      </c>
      <c r="B21" s="9">
        <v>87334</v>
      </c>
      <c r="C21" s="9">
        <v>50462</v>
      </c>
      <c r="D21" s="9">
        <v>36872</v>
      </c>
      <c r="E21" s="9">
        <v>213787</v>
      </c>
      <c r="F21" s="9">
        <v>129337</v>
      </c>
      <c r="G21" s="9">
        <v>84450</v>
      </c>
    </row>
    <row r="22" spans="1:7" ht="16.5" x14ac:dyDescent="0.25">
      <c r="A22" s="9" t="s">
        <v>17</v>
      </c>
      <c r="B22" s="9">
        <v>22723</v>
      </c>
      <c r="C22" s="9">
        <v>12081</v>
      </c>
      <c r="D22" s="9">
        <v>10642</v>
      </c>
      <c r="E22" s="9">
        <v>57331</v>
      </c>
      <c r="F22" s="9">
        <v>30835</v>
      </c>
      <c r="G22" s="9">
        <v>26496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5635B-39D1-4B5D-A810-973027D52EFB}">
  <dimension ref="A1:I23"/>
  <sheetViews>
    <sheetView workbookViewId="0">
      <selection sqref="A1:I23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27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30799</v>
      </c>
      <c r="C14" s="8">
        <v>16402</v>
      </c>
      <c r="D14" s="8">
        <v>14397</v>
      </c>
      <c r="E14" s="8">
        <v>305234</v>
      </c>
      <c r="F14" s="8">
        <v>190843</v>
      </c>
      <c r="G14" s="8">
        <v>114391</v>
      </c>
    </row>
    <row r="15" spans="1:9" ht="16.5" x14ac:dyDescent="0.25">
      <c r="A15" s="9" t="s">
        <v>10</v>
      </c>
      <c r="B15" s="9">
        <v>774</v>
      </c>
      <c r="C15" s="9">
        <v>395</v>
      </c>
      <c r="D15" s="9">
        <v>379</v>
      </c>
      <c r="E15" s="9">
        <v>2948</v>
      </c>
      <c r="F15" s="9">
        <v>1454</v>
      </c>
      <c r="G15" s="9">
        <v>1494</v>
      </c>
    </row>
    <row r="16" spans="1:9" ht="16.5" x14ac:dyDescent="0.25">
      <c r="A16" s="9" t="s">
        <v>11</v>
      </c>
      <c r="B16" s="9">
        <v>832</v>
      </c>
      <c r="C16" s="9">
        <v>411</v>
      </c>
      <c r="D16" s="9">
        <v>421</v>
      </c>
      <c r="E16" s="9">
        <v>16089</v>
      </c>
      <c r="F16" s="9">
        <v>7880</v>
      </c>
      <c r="G16" s="9">
        <v>8209</v>
      </c>
    </row>
    <row r="17" spans="1:7" ht="16.5" x14ac:dyDescent="0.25">
      <c r="A17" s="9" t="s">
        <v>12</v>
      </c>
      <c r="B17" s="9">
        <v>1945</v>
      </c>
      <c r="C17" s="9">
        <v>983</v>
      </c>
      <c r="D17" s="9">
        <v>962</v>
      </c>
      <c r="E17" s="9">
        <v>28945</v>
      </c>
      <c r="F17" s="9">
        <v>14025</v>
      </c>
      <c r="G17" s="9">
        <v>14920</v>
      </c>
    </row>
    <row r="18" spans="1:7" ht="16.5" x14ac:dyDescent="0.25">
      <c r="A18" s="9" t="s">
        <v>13</v>
      </c>
      <c r="B18" s="9">
        <v>3840</v>
      </c>
      <c r="C18" s="9">
        <v>1940</v>
      </c>
      <c r="D18" s="9">
        <v>1900</v>
      </c>
      <c r="E18" s="9">
        <v>32467</v>
      </c>
      <c r="F18" s="9">
        <v>15986</v>
      </c>
      <c r="G18" s="9">
        <v>16481</v>
      </c>
    </row>
    <row r="19" spans="1:7" ht="16.5" x14ac:dyDescent="0.25">
      <c r="A19" s="9" t="s">
        <v>14</v>
      </c>
      <c r="B19" s="9">
        <v>3622</v>
      </c>
      <c r="C19" s="9">
        <v>1900</v>
      </c>
      <c r="D19" s="9">
        <v>1722</v>
      </c>
      <c r="E19" s="9">
        <v>29560</v>
      </c>
      <c r="F19" s="9">
        <v>16977</v>
      </c>
      <c r="G19" s="9">
        <v>12583</v>
      </c>
    </row>
    <row r="20" spans="1:7" ht="16.5" x14ac:dyDescent="0.25">
      <c r="A20" s="9" t="s">
        <v>15</v>
      </c>
      <c r="B20" s="9">
        <v>6971</v>
      </c>
      <c r="C20" s="9">
        <v>3708</v>
      </c>
      <c r="D20" s="9">
        <v>3263</v>
      </c>
      <c r="E20" s="9">
        <v>63003</v>
      </c>
      <c r="F20" s="9">
        <v>45666</v>
      </c>
      <c r="G20" s="9">
        <v>17337</v>
      </c>
    </row>
    <row r="21" spans="1:7" ht="16.5" x14ac:dyDescent="0.25">
      <c r="A21" s="9" t="s">
        <v>16</v>
      </c>
      <c r="B21" s="9">
        <v>9856</v>
      </c>
      <c r="C21" s="9">
        <v>5453</v>
      </c>
      <c r="D21" s="9">
        <v>4403</v>
      </c>
      <c r="E21" s="9">
        <v>98622</v>
      </c>
      <c r="F21" s="9">
        <v>68933</v>
      </c>
      <c r="G21" s="9">
        <v>29689</v>
      </c>
    </row>
    <row r="22" spans="1:7" ht="16.5" x14ac:dyDescent="0.25">
      <c r="A22" s="9" t="s">
        <v>17</v>
      </c>
      <c r="B22" s="9">
        <v>2959</v>
      </c>
      <c r="C22" s="9">
        <v>1612</v>
      </c>
      <c r="D22" s="9">
        <v>1347</v>
      </c>
      <c r="E22" s="9">
        <v>33600</v>
      </c>
      <c r="F22" s="9">
        <v>19922</v>
      </c>
      <c r="G22" s="9">
        <v>13678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6EC63-A37B-44CA-AC94-81140D4F3782}">
  <dimension ref="A1:I23"/>
  <sheetViews>
    <sheetView workbookViewId="0">
      <selection sqref="A1:I23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28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22627</v>
      </c>
      <c r="C14" s="8">
        <v>12291</v>
      </c>
      <c r="D14" s="8">
        <v>10336</v>
      </c>
      <c r="E14" s="8">
        <v>274221</v>
      </c>
      <c r="F14" s="8">
        <v>173857</v>
      </c>
      <c r="G14" s="8">
        <v>100364</v>
      </c>
    </row>
    <row r="15" spans="1:9" ht="16.5" x14ac:dyDescent="0.25">
      <c r="A15" s="9" t="s">
        <v>10</v>
      </c>
      <c r="B15" s="9">
        <v>761</v>
      </c>
      <c r="C15" s="9">
        <v>371</v>
      </c>
      <c r="D15" s="9">
        <v>390</v>
      </c>
      <c r="E15" s="9">
        <v>2806</v>
      </c>
      <c r="F15" s="9">
        <v>1421</v>
      </c>
      <c r="G15" s="9">
        <v>1385</v>
      </c>
    </row>
    <row r="16" spans="1:9" ht="16.5" x14ac:dyDescent="0.25">
      <c r="A16" s="9" t="s">
        <v>11</v>
      </c>
      <c r="B16" s="9">
        <v>885</v>
      </c>
      <c r="C16" s="9">
        <v>442</v>
      </c>
      <c r="D16" s="9">
        <v>443</v>
      </c>
      <c r="E16" s="9">
        <v>16734</v>
      </c>
      <c r="F16" s="9">
        <v>8125</v>
      </c>
      <c r="G16" s="9">
        <v>8609</v>
      </c>
    </row>
    <row r="17" spans="1:7" ht="16.5" x14ac:dyDescent="0.25">
      <c r="A17" s="9" t="s">
        <v>12</v>
      </c>
      <c r="B17" s="9">
        <v>2039</v>
      </c>
      <c r="C17" s="9">
        <v>991</v>
      </c>
      <c r="D17" s="9">
        <v>1048</v>
      </c>
      <c r="E17" s="9">
        <v>31045</v>
      </c>
      <c r="F17" s="9">
        <v>14988</v>
      </c>
      <c r="G17" s="9">
        <v>16057</v>
      </c>
    </row>
    <row r="18" spans="1:7" ht="16.5" x14ac:dyDescent="0.25">
      <c r="A18" s="9" t="s">
        <v>13</v>
      </c>
      <c r="B18" s="9">
        <v>2622</v>
      </c>
      <c r="C18" s="9">
        <v>1315</v>
      </c>
      <c r="D18" s="9">
        <v>1307</v>
      </c>
      <c r="E18" s="9">
        <v>27084</v>
      </c>
      <c r="F18" s="9">
        <v>13466</v>
      </c>
      <c r="G18" s="9">
        <v>13618</v>
      </c>
    </row>
    <row r="19" spans="1:7" ht="16.5" x14ac:dyDescent="0.25">
      <c r="A19" s="9" t="s">
        <v>14</v>
      </c>
      <c r="B19" s="9">
        <v>2424</v>
      </c>
      <c r="C19" s="9">
        <v>1232</v>
      </c>
      <c r="D19" s="9">
        <v>1192</v>
      </c>
      <c r="E19" s="9">
        <v>25786</v>
      </c>
      <c r="F19" s="9">
        <v>14118</v>
      </c>
      <c r="G19" s="9">
        <v>11668</v>
      </c>
    </row>
    <row r="20" spans="1:7" ht="16.5" x14ac:dyDescent="0.25">
      <c r="A20" s="9" t="s">
        <v>15</v>
      </c>
      <c r="B20" s="9">
        <v>4692</v>
      </c>
      <c r="C20" s="9">
        <v>2817</v>
      </c>
      <c r="D20" s="9">
        <v>1875</v>
      </c>
      <c r="E20" s="9">
        <v>53496</v>
      </c>
      <c r="F20" s="9">
        <v>41083</v>
      </c>
      <c r="G20" s="9">
        <v>12413</v>
      </c>
    </row>
    <row r="21" spans="1:7" ht="16.5" x14ac:dyDescent="0.25">
      <c r="A21" s="9" t="s">
        <v>16</v>
      </c>
      <c r="B21" s="9">
        <v>7267</v>
      </c>
      <c r="C21" s="9">
        <v>4065</v>
      </c>
      <c r="D21" s="9">
        <v>3202</v>
      </c>
      <c r="E21" s="9">
        <v>88060</v>
      </c>
      <c r="F21" s="9">
        <v>63371</v>
      </c>
      <c r="G21" s="9">
        <v>24689</v>
      </c>
    </row>
    <row r="22" spans="1:7" ht="16.5" x14ac:dyDescent="0.25">
      <c r="A22" s="9" t="s">
        <v>17</v>
      </c>
      <c r="B22" s="9">
        <v>1937</v>
      </c>
      <c r="C22" s="9">
        <v>1058</v>
      </c>
      <c r="D22" s="9">
        <v>879</v>
      </c>
      <c r="E22" s="9">
        <v>29210</v>
      </c>
      <c r="F22" s="9">
        <v>17285</v>
      </c>
      <c r="G22" s="9">
        <v>11925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4238-1928-4669-9920-935FDADF220D}">
  <dimension ref="A1:I23"/>
  <sheetViews>
    <sheetView workbookViewId="0">
      <selection sqref="A1:I23"/>
    </sheetView>
  </sheetViews>
  <sheetFormatPr baseColWidth="10" defaultRowHeight="15" x14ac:dyDescent="0.25"/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8" t="s">
        <v>29</v>
      </c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  <c r="H11" s="10"/>
      <c r="I11" s="10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  <c r="H12" s="10"/>
      <c r="I12" s="10"/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  <c r="H13" s="10"/>
      <c r="I13" s="10"/>
    </row>
    <row r="14" spans="1:9" ht="33" x14ac:dyDescent="0.25">
      <c r="A14" s="8" t="s">
        <v>9</v>
      </c>
      <c r="B14" s="8">
        <v>27350</v>
      </c>
      <c r="C14" s="8">
        <v>14891</v>
      </c>
      <c r="D14" s="8">
        <v>12459</v>
      </c>
      <c r="E14" s="8">
        <v>309051</v>
      </c>
      <c r="F14" s="8">
        <v>193851</v>
      </c>
      <c r="G14" s="8">
        <v>115200</v>
      </c>
      <c r="H14" s="10"/>
      <c r="I14" s="10"/>
    </row>
    <row r="15" spans="1:9" ht="16.5" x14ac:dyDescent="0.25">
      <c r="A15" s="9" t="s">
        <v>10</v>
      </c>
      <c r="B15" s="9">
        <v>888</v>
      </c>
      <c r="C15" s="9">
        <v>444</v>
      </c>
      <c r="D15" s="9">
        <v>444</v>
      </c>
      <c r="E15" s="9">
        <v>2860</v>
      </c>
      <c r="F15" s="9">
        <v>1473</v>
      </c>
      <c r="G15" s="9">
        <v>1387</v>
      </c>
      <c r="H15" s="10"/>
      <c r="I15" s="10"/>
    </row>
    <row r="16" spans="1:9" ht="33" x14ac:dyDescent="0.25">
      <c r="A16" s="9" t="s">
        <v>11</v>
      </c>
      <c r="B16" s="9">
        <v>797</v>
      </c>
      <c r="C16" s="9">
        <v>398</v>
      </c>
      <c r="D16" s="9">
        <v>399</v>
      </c>
      <c r="E16" s="9">
        <v>16120</v>
      </c>
      <c r="F16" s="9">
        <v>7757</v>
      </c>
      <c r="G16" s="9">
        <v>8363</v>
      </c>
      <c r="H16" s="10"/>
      <c r="I16" s="10"/>
    </row>
    <row r="17" spans="1:7" ht="33" x14ac:dyDescent="0.25">
      <c r="A17" s="9" t="s">
        <v>12</v>
      </c>
      <c r="B17" s="9">
        <v>1994</v>
      </c>
      <c r="C17" s="9">
        <v>1016</v>
      </c>
      <c r="D17" s="9">
        <v>978</v>
      </c>
      <c r="E17" s="9">
        <v>30623</v>
      </c>
      <c r="F17" s="9">
        <v>15007</v>
      </c>
      <c r="G17" s="9">
        <v>15616</v>
      </c>
    </row>
    <row r="18" spans="1:7" ht="33" x14ac:dyDescent="0.25">
      <c r="A18" s="9" t="s">
        <v>13</v>
      </c>
      <c r="B18" s="9">
        <v>3025</v>
      </c>
      <c r="C18" s="9">
        <v>1565</v>
      </c>
      <c r="D18" s="9">
        <v>1460</v>
      </c>
      <c r="E18" s="9">
        <v>35839</v>
      </c>
      <c r="F18" s="9">
        <v>17823</v>
      </c>
      <c r="G18" s="9">
        <v>18016</v>
      </c>
    </row>
    <row r="19" spans="1:7" ht="16.5" x14ac:dyDescent="0.25">
      <c r="A19" s="9" t="s">
        <v>14</v>
      </c>
      <c r="B19" s="9">
        <v>2401</v>
      </c>
      <c r="C19" s="9">
        <v>1289</v>
      </c>
      <c r="D19" s="9">
        <v>1112</v>
      </c>
      <c r="E19" s="9">
        <v>30767</v>
      </c>
      <c r="F19" s="9">
        <v>17234</v>
      </c>
      <c r="G19" s="9">
        <v>13533</v>
      </c>
    </row>
    <row r="20" spans="1:7" ht="33" x14ac:dyDescent="0.25">
      <c r="A20" s="9" t="s">
        <v>15</v>
      </c>
      <c r="B20" s="9">
        <v>6446</v>
      </c>
      <c r="C20" s="9">
        <v>3827</v>
      </c>
      <c r="D20" s="9">
        <v>2619</v>
      </c>
      <c r="E20" s="9">
        <v>60258</v>
      </c>
      <c r="F20" s="9">
        <v>45153</v>
      </c>
      <c r="G20" s="9">
        <v>15105</v>
      </c>
    </row>
    <row r="21" spans="1:7" ht="33" x14ac:dyDescent="0.25">
      <c r="A21" s="9" t="s">
        <v>16</v>
      </c>
      <c r="B21" s="9">
        <v>9274</v>
      </c>
      <c r="C21" s="9">
        <v>5019</v>
      </c>
      <c r="D21" s="9">
        <v>4255</v>
      </c>
      <c r="E21" s="9">
        <v>100128</v>
      </c>
      <c r="F21" s="9">
        <v>70335</v>
      </c>
      <c r="G21" s="9">
        <v>29793</v>
      </c>
    </row>
    <row r="22" spans="1:7" ht="33" x14ac:dyDescent="0.25">
      <c r="A22" s="9" t="s">
        <v>17</v>
      </c>
      <c r="B22" s="9">
        <v>2525</v>
      </c>
      <c r="C22" s="9">
        <v>1333</v>
      </c>
      <c r="D22" s="9">
        <v>1192</v>
      </c>
      <c r="E22" s="9">
        <v>32456</v>
      </c>
      <c r="F22" s="9">
        <v>19069</v>
      </c>
      <c r="G22" s="9">
        <v>13387</v>
      </c>
    </row>
    <row r="23" spans="1:7" x14ac:dyDescent="0.25">
      <c r="A23" s="10"/>
      <c r="B23" s="10"/>
      <c r="C23" s="10"/>
      <c r="D23" s="10"/>
      <c r="E23" s="10"/>
      <c r="F23" s="10"/>
      <c r="G23" s="10"/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5906-B439-44BF-BB9D-42F598DAB200}">
  <dimension ref="A1:I23"/>
  <sheetViews>
    <sheetView workbookViewId="0">
      <selection sqref="A1:XFD1048576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30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25634</v>
      </c>
      <c r="C14" s="8">
        <v>13515</v>
      </c>
      <c r="D14" s="8">
        <v>12119</v>
      </c>
      <c r="E14" s="8">
        <v>277090</v>
      </c>
      <c r="F14" s="8">
        <v>173487</v>
      </c>
      <c r="G14" s="8">
        <v>103603</v>
      </c>
    </row>
    <row r="15" spans="1:9" ht="16.5" x14ac:dyDescent="0.25">
      <c r="A15" s="9" t="s">
        <v>10</v>
      </c>
      <c r="B15" s="9">
        <v>953</v>
      </c>
      <c r="C15" s="9">
        <v>435</v>
      </c>
      <c r="D15" s="9">
        <v>518</v>
      </c>
      <c r="E15" s="9">
        <v>2612</v>
      </c>
      <c r="F15" s="9">
        <v>1213</v>
      </c>
      <c r="G15" s="9">
        <v>1399</v>
      </c>
    </row>
    <row r="16" spans="1:9" ht="16.5" x14ac:dyDescent="0.25">
      <c r="A16" s="9" t="s">
        <v>11</v>
      </c>
      <c r="B16" s="9">
        <v>794</v>
      </c>
      <c r="C16" s="9">
        <v>392</v>
      </c>
      <c r="D16" s="9">
        <v>402</v>
      </c>
      <c r="E16" s="9">
        <v>15273</v>
      </c>
      <c r="F16" s="9">
        <v>7616</v>
      </c>
      <c r="G16" s="9">
        <v>7657</v>
      </c>
    </row>
    <row r="17" spans="1:7" ht="16.5" x14ac:dyDescent="0.25">
      <c r="A17" s="9" t="s">
        <v>12</v>
      </c>
      <c r="B17" s="9">
        <v>1378</v>
      </c>
      <c r="C17" s="9">
        <v>673</v>
      </c>
      <c r="D17" s="9">
        <v>705</v>
      </c>
      <c r="E17" s="9">
        <v>24665</v>
      </c>
      <c r="F17" s="9">
        <v>11961</v>
      </c>
      <c r="G17" s="9">
        <v>12704</v>
      </c>
    </row>
    <row r="18" spans="1:7" ht="16.5" x14ac:dyDescent="0.25">
      <c r="A18" s="9" t="s">
        <v>13</v>
      </c>
      <c r="B18" s="9">
        <v>2508</v>
      </c>
      <c r="C18" s="9">
        <v>1251</v>
      </c>
      <c r="D18" s="9">
        <v>1257</v>
      </c>
      <c r="E18" s="9">
        <v>29241</v>
      </c>
      <c r="F18" s="9">
        <v>14817</v>
      </c>
      <c r="G18" s="9">
        <v>14424</v>
      </c>
    </row>
    <row r="19" spans="1:7" ht="16.5" x14ac:dyDescent="0.25">
      <c r="A19" s="9" t="s">
        <v>14</v>
      </c>
      <c r="B19" s="9">
        <v>2224</v>
      </c>
      <c r="C19" s="9">
        <v>1112</v>
      </c>
      <c r="D19" s="9">
        <v>1112</v>
      </c>
      <c r="E19" s="9">
        <v>26761</v>
      </c>
      <c r="F19" s="9">
        <v>15205</v>
      </c>
      <c r="G19" s="9">
        <v>11556</v>
      </c>
    </row>
    <row r="20" spans="1:7" ht="16.5" x14ac:dyDescent="0.25">
      <c r="A20" s="9" t="s">
        <v>15</v>
      </c>
      <c r="B20" s="9">
        <v>5635</v>
      </c>
      <c r="C20" s="9">
        <v>3081</v>
      </c>
      <c r="D20" s="9">
        <v>2554</v>
      </c>
      <c r="E20" s="9">
        <v>54860</v>
      </c>
      <c r="F20" s="9">
        <v>40210</v>
      </c>
      <c r="G20" s="9">
        <v>14650</v>
      </c>
    </row>
    <row r="21" spans="1:7" ht="16.5" x14ac:dyDescent="0.25">
      <c r="A21" s="9" t="s">
        <v>16</v>
      </c>
      <c r="B21" s="9">
        <v>9432</v>
      </c>
      <c r="C21" s="9">
        <v>5098</v>
      </c>
      <c r="D21" s="9">
        <v>4334</v>
      </c>
      <c r="E21" s="9">
        <v>92256</v>
      </c>
      <c r="F21" s="9">
        <v>64066</v>
      </c>
      <c r="G21" s="9">
        <v>28190</v>
      </c>
    </row>
    <row r="22" spans="1:7" ht="16.5" x14ac:dyDescent="0.25">
      <c r="A22" s="9" t="s">
        <v>17</v>
      </c>
      <c r="B22" s="9">
        <v>2710</v>
      </c>
      <c r="C22" s="9">
        <v>1473</v>
      </c>
      <c r="D22" s="9">
        <v>1237</v>
      </c>
      <c r="E22" s="9">
        <v>31422</v>
      </c>
      <c r="F22" s="9">
        <v>18399</v>
      </c>
      <c r="G22" s="9">
        <v>13023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D01C-402A-488D-B835-79496E7F4561}">
  <dimension ref="A1:I23"/>
  <sheetViews>
    <sheetView tabSelected="1" workbookViewId="0">
      <selection activeCell="B14" sqref="B14:G14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27" t="s">
        <v>31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f>SUM(B15:B22)</f>
        <v>691260</v>
      </c>
      <c r="C14" s="8">
        <f t="shared" ref="C14:G14" si="0">SUM(C15:C22)</f>
        <v>369276</v>
      </c>
      <c r="D14" s="8">
        <f t="shared" si="0"/>
        <v>321688</v>
      </c>
      <c r="E14" s="8">
        <f t="shared" si="0"/>
        <v>4111840</v>
      </c>
      <c r="F14" s="8">
        <f t="shared" si="0"/>
        <v>2489298</v>
      </c>
      <c r="G14" s="8">
        <f t="shared" si="0"/>
        <v>1621058</v>
      </c>
    </row>
    <row r="15" spans="1:9" ht="16.5" x14ac:dyDescent="0.25">
      <c r="A15" s="9" t="s">
        <v>10</v>
      </c>
      <c r="B15" s="9">
        <v>9513</v>
      </c>
      <c r="C15" s="9">
        <v>4681</v>
      </c>
      <c r="D15" s="9">
        <v>4778</v>
      </c>
      <c r="E15" s="9">
        <v>32204</v>
      </c>
      <c r="F15" s="9">
        <v>15845</v>
      </c>
      <c r="G15" s="9">
        <v>16125</v>
      </c>
    </row>
    <row r="16" spans="1:9" ht="16.5" x14ac:dyDescent="0.25">
      <c r="A16" s="9" t="s">
        <v>11</v>
      </c>
      <c r="B16" s="9">
        <v>16051</v>
      </c>
      <c r="C16" s="9">
        <v>7873</v>
      </c>
      <c r="D16" s="9">
        <v>8108</v>
      </c>
      <c r="E16" s="9">
        <v>182335</v>
      </c>
      <c r="F16" s="9">
        <v>89063</v>
      </c>
      <c r="G16" s="9">
        <v>92806</v>
      </c>
    </row>
    <row r="17" spans="1:7" ht="16.5" x14ac:dyDescent="0.25">
      <c r="A17" s="9" t="s">
        <v>12</v>
      </c>
      <c r="B17" s="9">
        <v>33822</v>
      </c>
      <c r="C17" s="9">
        <v>16610</v>
      </c>
      <c r="D17" s="9">
        <v>17181</v>
      </c>
      <c r="E17" s="9">
        <v>317575</v>
      </c>
      <c r="F17" s="9">
        <v>153707</v>
      </c>
      <c r="G17" s="9">
        <v>163727</v>
      </c>
    </row>
    <row r="18" spans="1:7" ht="16.5" x14ac:dyDescent="0.25">
      <c r="A18" s="9" t="s">
        <v>13</v>
      </c>
      <c r="B18" s="9">
        <v>70974</v>
      </c>
      <c r="C18" s="9">
        <v>34882</v>
      </c>
      <c r="D18" s="9">
        <v>36085</v>
      </c>
      <c r="E18" s="9">
        <v>422902</v>
      </c>
      <c r="F18" s="9">
        <v>210354</v>
      </c>
      <c r="G18" s="9">
        <v>212489</v>
      </c>
    </row>
    <row r="19" spans="1:7" ht="16.5" x14ac:dyDescent="0.25">
      <c r="A19" s="9" t="s">
        <v>14</v>
      </c>
      <c r="B19" s="9">
        <v>49928</v>
      </c>
      <c r="C19" s="9">
        <v>26004</v>
      </c>
      <c r="D19" s="9">
        <v>23923</v>
      </c>
      <c r="E19" s="9">
        <v>319071</v>
      </c>
      <c r="F19" s="9">
        <v>177965</v>
      </c>
      <c r="G19" s="9">
        <v>141087</v>
      </c>
    </row>
    <row r="20" spans="1:7" ht="16.5" x14ac:dyDescent="0.25">
      <c r="A20" s="9" t="s">
        <v>15</v>
      </c>
      <c r="B20" s="9">
        <v>158500</v>
      </c>
      <c r="C20" s="9">
        <v>88532</v>
      </c>
      <c r="D20" s="9">
        <v>69920</v>
      </c>
      <c r="E20" s="9">
        <v>881762</v>
      </c>
      <c r="F20" s="9">
        <v>610356</v>
      </c>
      <c r="G20" s="9">
        <v>271174</v>
      </c>
    </row>
    <row r="21" spans="1:7" ht="16.5" x14ac:dyDescent="0.25">
      <c r="A21" s="9" t="s">
        <v>16</v>
      </c>
      <c r="B21" s="9">
        <v>279536</v>
      </c>
      <c r="C21" s="9">
        <v>152615</v>
      </c>
      <c r="D21" s="9">
        <v>126840</v>
      </c>
      <c r="E21" s="9">
        <v>1485847</v>
      </c>
      <c r="F21" s="9">
        <v>967022</v>
      </c>
      <c r="G21" s="9">
        <v>518521</v>
      </c>
    </row>
    <row r="22" spans="1:7" ht="16.5" x14ac:dyDescent="0.25">
      <c r="A22" s="9" t="s">
        <v>17</v>
      </c>
      <c r="B22" s="9">
        <v>72936</v>
      </c>
      <c r="C22" s="9">
        <v>38079</v>
      </c>
      <c r="D22" s="9">
        <v>34853</v>
      </c>
      <c r="E22" s="9">
        <v>470144</v>
      </c>
      <c r="F22" s="9">
        <v>264986</v>
      </c>
      <c r="G22" s="9">
        <v>205129</v>
      </c>
    </row>
    <row r="23" spans="1:7" ht="72.95" customHeight="1" x14ac:dyDescent="0.25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8F9BF-7769-4853-A88B-BBA3F6823B20}">
  <dimension ref="A1:I23"/>
  <sheetViews>
    <sheetView workbookViewId="0">
      <selection sqref="A1:XFD1048576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20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91928</v>
      </c>
      <c r="C14" s="8">
        <v>49849</v>
      </c>
      <c r="D14" s="8">
        <v>42079</v>
      </c>
      <c r="E14" s="8">
        <v>405790</v>
      </c>
      <c r="F14" s="8">
        <v>242094</v>
      </c>
      <c r="G14" s="8">
        <v>163696</v>
      </c>
    </row>
    <row r="15" spans="1:9" ht="16.5" x14ac:dyDescent="0.25">
      <c r="A15" s="9" t="s">
        <v>10</v>
      </c>
      <c r="B15" s="9">
        <v>648</v>
      </c>
      <c r="C15" s="9">
        <v>329</v>
      </c>
      <c r="D15" s="9">
        <v>319</v>
      </c>
      <c r="E15" s="9">
        <v>2321</v>
      </c>
      <c r="F15" s="9">
        <v>1183</v>
      </c>
      <c r="G15" s="9">
        <v>1138</v>
      </c>
    </row>
    <row r="16" spans="1:9" ht="16.5" x14ac:dyDescent="0.25">
      <c r="A16" s="9" t="s">
        <v>11</v>
      </c>
      <c r="B16" s="9">
        <v>1903</v>
      </c>
      <c r="C16" s="9">
        <v>928</v>
      </c>
      <c r="D16" s="9">
        <v>975</v>
      </c>
      <c r="E16" s="9">
        <v>11986</v>
      </c>
      <c r="F16" s="9">
        <v>5841</v>
      </c>
      <c r="G16" s="9">
        <v>6145</v>
      </c>
    </row>
    <row r="17" spans="1:7" ht="16.5" x14ac:dyDescent="0.25">
      <c r="A17" s="9" t="s">
        <v>12</v>
      </c>
      <c r="B17" s="9">
        <v>3983</v>
      </c>
      <c r="C17" s="9">
        <v>1962</v>
      </c>
      <c r="D17" s="9">
        <v>2021</v>
      </c>
      <c r="E17" s="9">
        <v>21033</v>
      </c>
      <c r="F17" s="9">
        <v>10130</v>
      </c>
      <c r="G17" s="9">
        <v>10903</v>
      </c>
    </row>
    <row r="18" spans="1:7" ht="16.5" x14ac:dyDescent="0.25">
      <c r="A18" s="9" t="s">
        <v>13</v>
      </c>
      <c r="B18" s="9">
        <v>15274</v>
      </c>
      <c r="C18" s="9">
        <v>7656</v>
      </c>
      <c r="D18" s="9">
        <v>7618</v>
      </c>
      <c r="E18" s="9">
        <v>51795</v>
      </c>
      <c r="F18" s="9">
        <v>26213</v>
      </c>
      <c r="G18" s="9">
        <v>25582</v>
      </c>
    </row>
    <row r="19" spans="1:7" ht="16.5" x14ac:dyDescent="0.25">
      <c r="A19" s="9" t="s">
        <v>14</v>
      </c>
      <c r="B19" s="9">
        <v>4633</v>
      </c>
      <c r="C19" s="9">
        <v>2377</v>
      </c>
      <c r="D19" s="9">
        <v>2256</v>
      </c>
      <c r="E19" s="9">
        <v>20567</v>
      </c>
      <c r="F19" s="9">
        <v>11517</v>
      </c>
      <c r="G19" s="9">
        <v>9050</v>
      </c>
    </row>
    <row r="20" spans="1:7" ht="16.5" x14ac:dyDescent="0.25">
      <c r="A20" s="9" t="s">
        <v>15</v>
      </c>
      <c r="B20" s="9">
        <v>18123</v>
      </c>
      <c r="C20" s="9">
        <v>10351</v>
      </c>
      <c r="D20" s="9">
        <v>7772</v>
      </c>
      <c r="E20" s="9">
        <v>87531</v>
      </c>
      <c r="F20" s="9">
        <v>58803</v>
      </c>
      <c r="G20" s="9">
        <v>28728</v>
      </c>
    </row>
    <row r="21" spans="1:7" ht="16.5" x14ac:dyDescent="0.25">
      <c r="A21" s="9" t="s">
        <v>16</v>
      </c>
      <c r="B21" s="9">
        <v>38905</v>
      </c>
      <c r="C21" s="9">
        <v>21755</v>
      </c>
      <c r="D21" s="9">
        <v>17150</v>
      </c>
      <c r="E21" s="9">
        <v>165290</v>
      </c>
      <c r="F21" s="9">
        <v>103457</v>
      </c>
      <c r="G21" s="9">
        <v>61833</v>
      </c>
    </row>
    <row r="22" spans="1:7" ht="16.5" x14ac:dyDescent="0.25">
      <c r="A22" s="9" t="s">
        <v>17</v>
      </c>
      <c r="B22" s="9">
        <v>8459</v>
      </c>
      <c r="C22" s="9">
        <v>4491</v>
      </c>
      <c r="D22" s="9">
        <v>3968</v>
      </c>
      <c r="E22" s="9">
        <v>45267</v>
      </c>
      <c r="F22" s="9">
        <v>24950</v>
      </c>
      <c r="G22" s="9">
        <v>20317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6712-6EBB-42FA-ADAB-78E43819E9F4}">
  <dimension ref="A1:I22"/>
  <sheetViews>
    <sheetView workbookViewId="0">
      <selection sqref="A1:XFD1048576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3" spans="1:9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5" spans="1:9" x14ac:dyDescent="0.25">
      <c r="A5" s="18" t="s">
        <v>21</v>
      </c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9" spans="1:9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75619</v>
      </c>
      <c r="C14" s="8">
        <v>38795</v>
      </c>
      <c r="D14" s="8">
        <v>36824</v>
      </c>
      <c r="E14" s="8">
        <v>360051</v>
      </c>
      <c r="F14" s="8">
        <v>214900</v>
      </c>
      <c r="G14" s="8">
        <v>145151</v>
      </c>
    </row>
    <row r="15" spans="1:9" ht="16.5" x14ac:dyDescent="0.25">
      <c r="A15" s="9" t="s">
        <v>10</v>
      </c>
      <c r="B15" s="9">
        <v>692</v>
      </c>
      <c r="C15" s="9">
        <v>363</v>
      </c>
      <c r="D15" s="9">
        <v>329</v>
      </c>
      <c r="E15" s="9">
        <v>2714</v>
      </c>
      <c r="F15" s="9">
        <v>1374</v>
      </c>
      <c r="G15" s="9">
        <v>1340</v>
      </c>
    </row>
    <row r="16" spans="1:9" ht="16.5" x14ac:dyDescent="0.25">
      <c r="A16" s="9" t="s">
        <v>11</v>
      </c>
      <c r="B16" s="9">
        <v>1409</v>
      </c>
      <c r="C16" s="9">
        <v>684</v>
      </c>
      <c r="D16" s="9">
        <v>725</v>
      </c>
      <c r="E16" s="9">
        <v>14196</v>
      </c>
      <c r="F16" s="9">
        <v>6965</v>
      </c>
      <c r="G16" s="9">
        <v>7231</v>
      </c>
    </row>
    <row r="17" spans="1:7" ht="16.5" x14ac:dyDescent="0.25">
      <c r="A17" s="9" t="s">
        <v>12</v>
      </c>
      <c r="B17" s="9">
        <v>3418</v>
      </c>
      <c r="C17" s="9">
        <v>1634</v>
      </c>
      <c r="D17" s="9">
        <v>1784</v>
      </c>
      <c r="E17" s="9">
        <v>24326</v>
      </c>
      <c r="F17" s="9">
        <v>11740</v>
      </c>
      <c r="G17" s="9">
        <v>12586</v>
      </c>
    </row>
    <row r="18" spans="1:7" ht="16.5" x14ac:dyDescent="0.25">
      <c r="A18" s="9" t="s">
        <v>13</v>
      </c>
      <c r="B18" s="9">
        <v>8842</v>
      </c>
      <c r="C18" s="9">
        <v>4369</v>
      </c>
      <c r="D18" s="9">
        <v>4473</v>
      </c>
      <c r="E18" s="9">
        <v>40714</v>
      </c>
      <c r="F18" s="9">
        <v>20197</v>
      </c>
      <c r="G18" s="9">
        <v>20517</v>
      </c>
    </row>
    <row r="19" spans="1:7" ht="16.5" x14ac:dyDescent="0.25">
      <c r="A19" s="9" t="s">
        <v>14</v>
      </c>
      <c r="B19" s="9">
        <v>3135</v>
      </c>
      <c r="C19" s="9">
        <v>1557</v>
      </c>
      <c r="D19" s="9">
        <v>1578</v>
      </c>
      <c r="E19" s="9">
        <v>17840</v>
      </c>
      <c r="F19" s="9">
        <v>9945</v>
      </c>
      <c r="G19" s="9">
        <v>7895</v>
      </c>
    </row>
    <row r="20" spans="1:7" ht="16.5" x14ac:dyDescent="0.25">
      <c r="A20" s="9" t="s">
        <v>15</v>
      </c>
      <c r="B20" s="9">
        <v>20076</v>
      </c>
      <c r="C20" s="9">
        <v>10514</v>
      </c>
      <c r="D20" s="9">
        <v>9562</v>
      </c>
      <c r="E20" s="9">
        <v>86573</v>
      </c>
      <c r="F20" s="9">
        <v>57632</v>
      </c>
      <c r="G20" s="9">
        <v>28941</v>
      </c>
    </row>
    <row r="21" spans="1:7" ht="16.5" x14ac:dyDescent="0.25">
      <c r="A21" s="9" t="s">
        <v>16</v>
      </c>
      <c r="B21" s="9">
        <v>32115</v>
      </c>
      <c r="C21" s="9">
        <v>16657</v>
      </c>
      <c r="D21" s="9">
        <v>15458</v>
      </c>
      <c r="E21" s="9">
        <v>136500</v>
      </c>
      <c r="F21" s="9">
        <v>86250</v>
      </c>
      <c r="G21" s="9">
        <v>50250</v>
      </c>
    </row>
    <row r="22" spans="1:7" ht="16.5" x14ac:dyDescent="0.25">
      <c r="A22" s="9" t="s">
        <v>17</v>
      </c>
      <c r="B22" s="9">
        <v>5932</v>
      </c>
      <c r="C22" s="9">
        <v>3017</v>
      </c>
      <c r="D22" s="9">
        <v>2915</v>
      </c>
      <c r="E22" s="9">
        <v>37188</v>
      </c>
      <c r="F22" s="9">
        <v>20797</v>
      </c>
      <c r="G22" s="9">
        <v>16391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EBCD0-BA80-41FD-8AAC-91B3AC809545}">
  <dimension ref="A1:I22"/>
  <sheetViews>
    <sheetView workbookViewId="0">
      <selection sqref="A1:XFD1048576"/>
    </sheetView>
  </sheetViews>
  <sheetFormatPr baseColWidth="10" defaultRowHeight="15" x14ac:dyDescent="0.25"/>
  <cols>
    <col min="1" max="1" width="31.85546875" customWidth="1"/>
  </cols>
  <sheetData>
    <row r="1" spans="1:9" x14ac:dyDescent="0.25">
      <c r="A1" s="25"/>
      <c r="B1" s="25"/>
      <c r="C1" s="25"/>
      <c r="D1" s="25"/>
      <c r="E1" s="25"/>
      <c r="F1" s="25"/>
      <c r="G1" s="25"/>
      <c r="H1" s="25"/>
      <c r="I1" s="25"/>
    </row>
    <row r="3" spans="1:9" ht="20.25" x14ac:dyDescent="0.25">
      <c r="A3" s="26"/>
      <c r="B3" s="25"/>
      <c r="C3" s="25"/>
      <c r="D3" s="25"/>
      <c r="E3" s="25"/>
      <c r="F3" s="25"/>
      <c r="G3" s="25"/>
      <c r="H3" s="25"/>
      <c r="I3" s="25"/>
    </row>
    <row r="5" spans="1:9" x14ac:dyDescent="0.25">
      <c r="A5" s="27"/>
      <c r="B5" s="25"/>
      <c r="C5" s="25"/>
      <c r="D5" s="25"/>
      <c r="E5" s="25"/>
      <c r="F5" s="25"/>
      <c r="G5" s="25"/>
      <c r="H5" s="25"/>
      <c r="I5" s="25"/>
    </row>
    <row r="6" spans="1:9" x14ac:dyDescent="0.25">
      <c r="A6" s="27"/>
      <c r="B6" s="25"/>
      <c r="C6" s="25"/>
      <c r="D6" s="25"/>
      <c r="E6" s="25"/>
      <c r="F6" s="25"/>
      <c r="G6" s="25"/>
      <c r="H6" s="25"/>
      <c r="I6" s="25"/>
    </row>
    <row r="9" spans="1:9" ht="17.25" x14ac:dyDescent="0.25">
      <c r="A9" s="28"/>
      <c r="B9" s="25"/>
      <c r="C9" s="25"/>
      <c r="D9" s="25"/>
      <c r="E9" s="25"/>
      <c r="F9" s="25"/>
      <c r="G9" s="25"/>
      <c r="H9" s="25"/>
      <c r="I9" s="25"/>
    </row>
    <row r="11" spans="1:9" ht="16.5" x14ac:dyDescent="0.25">
      <c r="A11" s="20"/>
      <c r="B11" s="22"/>
      <c r="C11" s="23"/>
      <c r="D11" s="24"/>
      <c r="E11" s="22"/>
      <c r="F11" s="23"/>
      <c r="G11" s="24"/>
    </row>
    <row r="12" spans="1:9" x14ac:dyDescent="0.25">
      <c r="A12" s="21"/>
      <c r="B12" s="2"/>
      <c r="C12" s="2"/>
      <c r="D12" s="2"/>
      <c r="E12" s="2"/>
      <c r="F12" s="2"/>
      <c r="G12" s="2"/>
    </row>
    <row r="13" spans="1:9" ht="16.5" x14ac:dyDescent="0.25">
      <c r="A13" s="3"/>
      <c r="B13" s="3"/>
      <c r="C13" s="3"/>
      <c r="D13" s="3"/>
      <c r="E13" s="3"/>
      <c r="F13" s="3"/>
      <c r="G13" s="3"/>
    </row>
    <row r="14" spans="1:9" ht="16.5" x14ac:dyDescent="0.25">
      <c r="A14" s="4"/>
      <c r="B14" s="4"/>
      <c r="C14" s="4"/>
      <c r="D14" s="4"/>
      <c r="E14" s="4"/>
      <c r="F14" s="4"/>
      <c r="G14" s="4"/>
    </row>
    <row r="15" spans="1:9" ht="16.5" x14ac:dyDescent="0.25">
      <c r="A15" s="5"/>
      <c r="B15" s="1"/>
      <c r="C15" s="1"/>
      <c r="D15" s="1"/>
      <c r="E15" s="1"/>
      <c r="F15" s="1"/>
      <c r="G15" s="1"/>
    </row>
    <row r="16" spans="1:9" ht="16.5" customHeight="1" x14ac:dyDescent="0.25">
      <c r="A16" s="5"/>
      <c r="B16" s="1"/>
      <c r="C16" s="1"/>
      <c r="D16" s="1"/>
      <c r="E16" s="1"/>
      <c r="F16" s="1"/>
      <c r="G16" s="1"/>
    </row>
    <row r="17" spans="1:7" ht="16.5" customHeight="1" x14ac:dyDescent="0.25">
      <c r="A17" s="5"/>
      <c r="B17" s="1"/>
      <c r="C17" s="1"/>
      <c r="D17" s="1"/>
      <c r="E17" s="1"/>
      <c r="F17" s="1"/>
      <c r="G17" s="1"/>
    </row>
    <row r="18" spans="1:7" ht="16.5" customHeight="1" x14ac:dyDescent="0.25">
      <c r="A18" s="5"/>
      <c r="B18" s="1"/>
      <c r="C18" s="1"/>
      <c r="D18" s="1"/>
      <c r="E18" s="1"/>
      <c r="F18" s="1"/>
      <c r="G18" s="1"/>
    </row>
    <row r="19" spans="1:7" ht="16.5" customHeight="1" x14ac:dyDescent="0.25">
      <c r="A19" s="5"/>
      <c r="B19" s="1"/>
      <c r="C19" s="1"/>
      <c r="D19" s="1"/>
      <c r="E19" s="1"/>
      <c r="F19" s="1"/>
      <c r="G19" s="1"/>
    </row>
    <row r="20" spans="1:7" ht="16.5" customHeight="1" x14ac:dyDescent="0.25">
      <c r="A20" s="5"/>
      <c r="B20" s="1"/>
      <c r="C20" s="1"/>
      <c r="D20" s="1"/>
      <c r="E20" s="1"/>
      <c r="F20" s="1"/>
      <c r="G20" s="1"/>
    </row>
    <row r="21" spans="1:7" ht="16.5" customHeight="1" x14ac:dyDescent="0.25">
      <c r="A21" s="5"/>
      <c r="B21" s="1"/>
      <c r="C21" s="1"/>
      <c r="D21" s="1"/>
      <c r="E21" s="1"/>
      <c r="F21" s="1"/>
      <c r="G21" s="1"/>
    </row>
    <row r="22" spans="1:7" ht="16.5" customHeight="1" x14ac:dyDescent="0.25">
      <c r="A22" s="5"/>
      <c r="B22" s="1"/>
      <c r="C22" s="1"/>
      <c r="D22" s="1"/>
      <c r="E22" s="1"/>
      <c r="F22" s="1"/>
      <c r="G22" s="1"/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7FD2-3B84-4122-AD7C-E3EEBC59F77E}">
  <dimension ref="A1:I23"/>
  <sheetViews>
    <sheetView workbookViewId="0">
      <selection sqref="A1:XFD1048576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22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61440</v>
      </c>
      <c r="C14" s="8">
        <v>30630</v>
      </c>
      <c r="D14" s="8">
        <v>30810</v>
      </c>
      <c r="E14" s="8">
        <v>364920</v>
      </c>
      <c r="F14" s="8">
        <v>214166</v>
      </c>
      <c r="G14" s="8">
        <v>150754</v>
      </c>
    </row>
    <row r="15" spans="1:9" ht="16.5" x14ac:dyDescent="0.25">
      <c r="A15" s="9" t="s">
        <v>10</v>
      </c>
      <c r="B15" s="9">
        <v>835</v>
      </c>
      <c r="C15" s="9">
        <v>412</v>
      </c>
      <c r="D15" s="9">
        <v>423</v>
      </c>
      <c r="E15" s="9">
        <v>3003</v>
      </c>
      <c r="F15" s="9">
        <v>1530</v>
      </c>
      <c r="G15" s="9">
        <v>1473</v>
      </c>
    </row>
    <row r="16" spans="1:9" ht="16.5" x14ac:dyDescent="0.25">
      <c r="A16" s="9" t="s">
        <v>11</v>
      </c>
      <c r="B16" s="9">
        <v>1094</v>
      </c>
      <c r="C16" s="9">
        <v>533</v>
      </c>
      <c r="D16" s="9">
        <v>561</v>
      </c>
      <c r="E16" s="9">
        <v>14825</v>
      </c>
      <c r="F16" s="9">
        <v>7237</v>
      </c>
      <c r="G16" s="9">
        <v>7588</v>
      </c>
    </row>
    <row r="17" spans="1:7" ht="16.5" x14ac:dyDescent="0.25">
      <c r="A17" s="9" t="s">
        <v>12</v>
      </c>
      <c r="B17" s="9">
        <v>2958</v>
      </c>
      <c r="C17" s="9">
        <v>1427</v>
      </c>
      <c r="D17" s="9">
        <v>1531</v>
      </c>
      <c r="E17" s="9">
        <v>27083</v>
      </c>
      <c r="F17" s="9">
        <v>12941</v>
      </c>
      <c r="G17" s="9">
        <v>14142</v>
      </c>
    </row>
    <row r="18" spans="1:7" ht="16.5" x14ac:dyDescent="0.25">
      <c r="A18" s="9" t="s">
        <v>13</v>
      </c>
      <c r="B18" s="9">
        <v>5748</v>
      </c>
      <c r="C18" s="9">
        <v>2818</v>
      </c>
      <c r="D18" s="9">
        <v>2930</v>
      </c>
      <c r="E18" s="9">
        <v>38350</v>
      </c>
      <c r="F18" s="9">
        <v>18888</v>
      </c>
      <c r="G18" s="9">
        <v>19462</v>
      </c>
    </row>
    <row r="19" spans="1:7" ht="16.5" x14ac:dyDescent="0.25">
      <c r="A19" s="9" t="s">
        <v>14</v>
      </c>
      <c r="B19" s="9">
        <v>5226</v>
      </c>
      <c r="C19" s="9">
        <v>2667</v>
      </c>
      <c r="D19" s="9">
        <v>2559</v>
      </c>
      <c r="E19" s="9">
        <v>27424</v>
      </c>
      <c r="F19" s="9">
        <v>15479</v>
      </c>
      <c r="G19" s="9">
        <v>11945</v>
      </c>
    </row>
    <row r="20" spans="1:7" ht="16.5" x14ac:dyDescent="0.25">
      <c r="A20" s="9" t="s">
        <v>15</v>
      </c>
      <c r="B20" s="9">
        <v>18696</v>
      </c>
      <c r="C20" s="9">
        <v>9443</v>
      </c>
      <c r="D20" s="9">
        <v>9253</v>
      </c>
      <c r="E20" s="9">
        <v>93344</v>
      </c>
      <c r="F20" s="9">
        <v>60037</v>
      </c>
      <c r="G20" s="9">
        <v>33307</v>
      </c>
    </row>
    <row r="21" spans="1:7" ht="16.5" x14ac:dyDescent="0.25">
      <c r="A21" s="9" t="s">
        <v>16</v>
      </c>
      <c r="B21" s="9">
        <v>23166</v>
      </c>
      <c r="C21" s="9">
        <v>11407</v>
      </c>
      <c r="D21" s="9">
        <v>11759</v>
      </c>
      <c r="E21" s="9">
        <v>129244</v>
      </c>
      <c r="F21" s="9">
        <v>79890</v>
      </c>
      <c r="G21" s="9">
        <v>49354</v>
      </c>
    </row>
    <row r="22" spans="1:7" ht="16.5" x14ac:dyDescent="0.25">
      <c r="A22" s="9" t="s">
        <v>17</v>
      </c>
      <c r="B22" s="9">
        <v>3717</v>
      </c>
      <c r="C22" s="9">
        <v>1923</v>
      </c>
      <c r="D22" s="9">
        <v>1794</v>
      </c>
      <c r="E22" s="9">
        <v>31647</v>
      </c>
      <c r="F22" s="9">
        <v>18164</v>
      </c>
      <c r="G22" s="9">
        <v>13483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8519-1530-493E-8F6D-45F22D7B872C}">
  <dimension ref="A1:I23"/>
  <sheetViews>
    <sheetView workbookViewId="0">
      <selection sqref="A1:XFD1048576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23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38652</v>
      </c>
      <c r="C14" s="8">
        <v>19859</v>
      </c>
      <c r="D14" s="8">
        <v>18793</v>
      </c>
      <c r="E14" s="8">
        <v>314155</v>
      </c>
      <c r="F14" s="8">
        <v>189518</v>
      </c>
      <c r="G14" s="8">
        <v>124637</v>
      </c>
    </row>
    <row r="15" spans="1:9" ht="16.5" x14ac:dyDescent="0.25">
      <c r="A15" s="9" t="s">
        <v>10</v>
      </c>
      <c r="B15" s="9">
        <v>769</v>
      </c>
      <c r="C15" s="9">
        <v>384</v>
      </c>
      <c r="D15" s="9">
        <v>385</v>
      </c>
      <c r="E15" s="9">
        <v>2703</v>
      </c>
      <c r="F15" s="9">
        <v>1335</v>
      </c>
      <c r="G15" s="9">
        <v>1368</v>
      </c>
    </row>
    <row r="16" spans="1:9" ht="16.5" x14ac:dyDescent="0.25">
      <c r="A16" s="9" t="s">
        <v>11</v>
      </c>
      <c r="B16" s="9">
        <v>982</v>
      </c>
      <c r="C16" s="9">
        <v>489</v>
      </c>
      <c r="D16" s="9">
        <v>493</v>
      </c>
      <c r="E16" s="9">
        <v>16319</v>
      </c>
      <c r="F16" s="9">
        <v>8006</v>
      </c>
      <c r="G16" s="9">
        <v>8313</v>
      </c>
    </row>
    <row r="17" spans="1:7" ht="16.5" x14ac:dyDescent="0.25">
      <c r="A17" s="9" t="s">
        <v>12</v>
      </c>
      <c r="B17" s="9">
        <v>2580</v>
      </c>
      <c r="C17" s="9">
        <v>1221</v>
      </c>
      <c r="D17" s="9">
        <v>1359</v>
      </c>
      <c r="E17" s="9">
        <v>27622</v>
      </c>
      <c r="F17" s="9">
        <v>13353</v>
      </c>
      <c r="G17" s="9">
        <v>14269</v>
      </c>
    </row>
    <row r="18" spans="1:7" ht="16.5" x14ac:dyDescent="0.25">
      <c r="A18" s="9" t="s">
        <v>13</v>
      </c>
      <c r="B18" s="9">
        <v>3744</v>
      </c>
      <c r="C18" s="9">
        <v>1574</v>
      </c>
      <c r="D18" s="9">
        <v>2170</v>
      </c>
      <c r="E18" s="9">
        <v>32454</v>
      </c>
      <c r="F18" s="9">
        <v>15544</v>
      </c>
      <c r="G18" s="9">
        <v>16910</v>
      </c>
    </row>
    <row r="19" spans="1:7" ht="16.5" x14ac:dyDescent="0.25">
      <c r="A19" s="9" t="s">
        <v>14</v>
      </c>
      <c r="B19" s="9">
        <v>4507</v>
      </c>
      <c r="C19" s="9">
        <v>2193</v>
      </c>
      <c r="D19" s="9">
        <v>2314</v>
      </c>
      <c r="E19" s="9">
        <v>27179</v>
      </c>
      <c r="F19" s="9">
        <v>14598</v>
      </c>
      <c r="G19" s="9">
        <v>12581</v>
      </c>
    </row>
    <row r="20" spans="1:7" ht="16.5" x14ac:dyDescent="0.25">
      <c r="A20" s="9" t="s">
        <v>15</v>
      </c>
      <c r="B20" s="9">
        <v>8560</v>
      </c>
      <c r="C20" s="9">
        <v>4631</v>
      </c>
      <c r="D20" s="9">
        <v>3929</v>
      </c>
      <c r="E20" s="9">
        <v>66603</v>
      </c>
      <c r="F20" s="9">
        <v>46511</v>
      </c>
      <c r="G20" s="9">
        <v>20092</v>
      </c>
    </row>
    <row r="21" spans="1:7" ht="16.5" x14ac:dyDescent="0.25">
      <c r="A21" s="9" t="s">
        <v>16</v>
      </c>
      <c r="B21" s="9">
        <v>12566</v>
      </c>
      <c r="C21" s="9">
        <v>6917</v>
      </c>
      <c r="D21" s="9">
        <v>5649</v>
      </c>
      <c r="E21" s="9">
        <v>102630</v>
      </c>
      <c r="F21" s="9">
        <v>68745</v>
      </c>
      <c r="G21" s="9">
        <v>33885</v>
      </c>
    </row>
    <row r="22" spans="1:7" ht="16.5" x14ac:dyDescent="0.25">
      <c r="A22" s="9" t="s">
        <v>17</v>
      </c>
      <c r="B22" s="9">
        <v>4944</v>
      </c>
      <c r="C22" s="9">
        <v>2450</v>
      </c>
      <c r="D22" s="9">
        <v>2494</v>
      </c>
      <c r="E22" s="9">
        <v>38645</v>
      </c>
      <c r="F22" s="9">
        <v>21426</v>
      </c>
      <c r="G22" s="9">
        <v>17219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41DEB-C727-4532-BEE1-FB2DDC2EB5E5}">
  <dimension ref="A1:I23"/>
  <sheetViews>
    <sheetView workbookViewId="0">
      <selection sqref="A1:XFD1048576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24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45198</v>
      </c>
      <c r="C14" s="8">
        <v>23609</v>
      </c>
      <c r="D14" s="8">
        <v>21589</v>
      </c>
      <c r="E14" s="8">
        <v>350199</v>
      </c>
      <c r="F14" s="8">
        <v>211278</v>
      </c>
      <c r="G14" s="8">
        <v>138921</v>
      </c>
    </row>
    <row r="15" spans="1:9" ht="16.5" x14ac:dyDescent="0.25">
      <c r="A15" s="9" t="s">
        <v>10</v>
      </c>
      <c r="B15" s="9">
        <v>752</v>
      </c>
      <c r="C15" s="9">
        <v>370</v>
      </c>
      <c r="D15" s="9">
        <v>382</v>
      </c>
      <c r="E15" s="9">
        <v>2530</v>
      </c>
      <c r="F15" s="9">
        <v>1226</v>
      </c>
      <c r="G15" s="9">
        <v>1304</v>
      </c>
    </row>
    <row r="16" spans="1:9" ht="16.5" x14ac:dyDescent="0.25">
      <c r="A16" s="9" t="s">
        <v>11</v>
      </c>
      <c r="B16" s="9">
        <v>918</v>
      </c>
      <c r="C16" s="9">
        <v>462</v>
      </c>
      <c r="D16" s="9">
        <v>456</v>
      </c>
      <c r="E16" s="9">
        <v>16061</v>
      </c>
      <c r="F16" s="9">
        <v>7904</v>
      </c>
      <c r="G16" s="9">
        <v>8157</v>
      </c>
    </row>
    <row r="17" spans="1:7" ht="16.5" x14ac:dyDescent="0.25">
      <c r="A17" s="9" t="s">
        <v>12</v>
      </c>
      <c r="B17" s="9">
        <v>2909</v>
      </c>
      <c r="C17" s="9">
        <v>1438</v>
      </c>
      <c r="D17" s="9">
        <v>1471</v>
      </c>
      <c r="E17" s="9">
        <v>30404</v>
      </c>
      <c r="F17" s="9">
        <v>14753</v>
      </c>
      <c r="G17" s="9">
        <v>15651</v>
      </c>
    </row>
    <row r="18" spans="1:7" ht="16.5" x14ac:dyDescent="0.25">
      <c r="A18" s="9" t="s">
        <v>13</v>
      </c>
      <c r="B18" s="9">
        <v>5156</v>
      </c>
      <c r="C18" s="9">
        <v>2642</v>
      </c>
      <c r="D18" s="9">
        <v>2514</v>
      </c>
      <c r="E18" s="9">
        <v>40970</v>
      </c>
      <c r="F18" s="9">
        <v>20976</v>
      </c>
      <c r="G18" s="9">
        <v>19994</v>
      </c>
    </row>
    <row r="19" spans="1:7" ht="16.5" x14ac:dyDescent="0.25">
      <c r="A19" s="9" t="s">
        <v>14</v>
      </c>
      <c r="B19" s="9">
        <v>5006</v>
      </c>
      <c r="C19" s="9">
        <v>2671</v>
      </c>
      <c r="D19" s="9">
        <v>2335</v>
      </c>
      <c r="E19" s="9">
        <v>33077</v>
      </c>
      <c r="F19" s="9">
        <v>17894</v>
      </c>
      <c r="G19" s="9">
        <v>15183</v>
      </c>
    </row>
    <row r="20" spans="1:7" ht="16.5" x14ac:dyDescent="0.25">
      <c r="A20" s="9" t="s">
        <v>15</v>
      </c>
      <c r="B20" s="9">
        <v>8570</v>
      </c>
      <c r="C20" s="9">
        <v>4627</v>
      </c>
      <c r="D20" s="9">
        <v>3943</v>
      </c>
      <c r="E20" s="9">
        <v>65937</v>
      </c>
      <c r="F20" s="9">
        <v>47172</v>
      </c>
      <c r="G20" s="9">
        <v>18765</v>
      </c>
    </row>
    <row r="21" spans="1:7" ht="16.5" x14ac:dyDescent="0.25">
      <c r="A21" s="9" t="s">
        <v>16</v>
      </c>
      <c r="B21" s="9">
        <v>15690</v>
      </c>
      <c r="C21" s="9">
        <v>8268</v>
      </c>
      <c r="D21" s="9">
        <v>7422</v>
      </c>
      <c r="E21" s="9">
        <v>116105</v>
      </c>
      <c r="F21" s="9">
        <v>76565</v>
      </c>
      <c r="G21" s="9">
        <v>39540</v>
      </c>
    </row>
    <row r="22" spans="1:7" ht="16.5" x14ac:dyDescent="0.25">
      <c r="A22" s="9" t="s">
        <v>17</v>
      </c>
      <c r="B22" s="9">
        <v>6197</v>
      </c>
      <c r="C22" s="9">
        <v>3131</v>
      </c>
      <c r="D22" s="9">
        <v>3066</v>
      </c>
      <c r="E22" s="9">
        <v>45115</v>
      </c>
      <c r="F22" s="9">
        <v>24788</v>
      </c>
      <c r="G22" s="9">
        <v>20327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761A-54E6-449E-8FA9-C0EBCC503003}">
  <dimension ref="A1:I23"/>
  <sheetViews>
    <sheetView workbookViewId="0">
      <selection sqref="A1:I23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46458</v>
      </c>
      <c r="C14" s="8">
        <v>24061</v>
      </c>
      <c r="D14" s="8">
        <v>22397</v>
      </c>
      <c r="E14" s="8">
        <v>357549</v>
      </c>
      <c r="F14" s="8">
        <v>214522</v>
      </c>
      <c r="G14" s="8">
        <v>143027</v>
      </c>
    </row>
    <row r="15" spans="1:9" ht="16.5" x14ac:dyDescent="0.25">
      <c r="A15" s="9" t="s">
        <v>10</v>
      </c>
      <c r="B15" s="9">
        <v>689</v>
      </c>
      <c r="C15" s="9">
        <v>345</v>
      </c>
      <c r="D15" s="9">
        <v>344</v>
      </c>
      <c r="E15" s="9">
        <v>2431</v>
      </c>
      <c r="F15" s="9">
        <v>1199</v>
      </c>
      <c r="G15" s="9">
        <v>1232</v>
      </c>
    </row>
    <row r="16" spans="1:9" ht="16.5" x14ac:dyDescent="0.25">
      <c r="A16" s="9" t="s">
        <v>11</v>
      </c>
      <c r="B16" s="9">
        <v>899</v>
      </c>
      <c r="C16" s="9">
        <v>439</v>
      </c>
      <c r="D16" s="9">
        <v>460</v>
      </c>
      <c r="E16" s="9">
        <v>15389</v>
      </c>
      <c r="F16" s="9">
        <v>7636</v>
      </c>
      <c r="G16" s="9">
        <v>7753</v>
      </c>
    </row>
    <row r="17" spans="1:7" ht="16.5" x14ac:dyDescent="0.25">
      <c r="A17" s="9" t="s">
        <v>12</v>
      </c>
      <c r="B17" s="9">
        <v>1943</v>
      </c>
      <c r="C17" s="9">
        <v>961</v>
      </c>
      <c r="D17" s="9">
        <v>982</v>
      </c>
      <c r="E17" s="9">
        <v>25133</v>
      </c>
      <c r="F17" s="9">
        <v>12162</v>
      </c>
      <c r="G17" s="9">
        <v>12971</v>
      </c>
    </row>
    <row r="18" spans="1:7" ht="16.5" x14ac:dyDescent="0.25">
      <c r="A18" s="9" t="s">
        <v>13</v>
      </c>
      <c r="B18" s="9">
        <v>3856</v>
      </c>
      <c r="C18" s="9">
        <v>1816</v>
      </c>
      <c r="D18" s="9">
        <v>2040</v>
      </c>
      <c r="E18" s="9">
        <v>31519</v>
      </c>
      <c r="F18" s="9">
        <v>15512</v>
      </c>
      <c r="G18" s="9">
        <v>16007</v>
      </c>
    </row>
    <row r="19" spans="1:7" ht="16.5" x14ac:dyDescent="0.25">
      <c r="A19" s="9" t="s">
        <v>14</v>
      </c>
      <c r="B19" s="9">
        <v>4207</v>
      </c>
      <c r="C19" s="9">
        <v>2299</v>
      </c>
      <c r="D19" s="9">
        <v>1908</v>
      </c>
      <c r="E19" s="9">
        <v>30408</v>
      </c>
      <c r="F19" s="9">
        <v>17237</v>
      </c>
      <c r="G19" s="9">
        <v>13171</v>
      </c>
    </row>
    <row r="20" spans="1:7" ht="16.5" x14ac:dyDescent="0.25">
      <c r="A20" s="9" t="s">
        <v>15</v>
      </c>
      <c r="B20" s="9">
        <v>9169</v>
      </c>
      <c r="C20" s="9">
        <v>5021</v>
      </c>
      <c r="D20" s="9">
        <v>4148</v>
      </c>
      <c r="E20" s="9">
        <v>70012</v>
      </c>
      <c r="F20" s="9">
        <v>48602</v>
      </c>
      <c r="G20" s="9">
        <v>21410</v>
      </c>
    </row>
    <row r="21" spans="1:7" ht="16.5" x14ac:dyDescent="0.25">
      <c r="A21" s="9" t="s">
        <v>16</v>
      </c>
      <c r="B21" s="9">
        <v>19045</v>
      </c>
      <c r="C21" s="9">
        <v>9849</v>
      </c>
      <c r="D21" s="9">
        <v>9196</v>
      </c>
      <c r="E21" s="9">
        <v>133421</v>
      </c>
      <c r="F21" s="9">
        <v>85373</v>
      </c>
      <c r="G21" s="9">
        <v>48048</v>
      </c>
    </row>
    <row r="22" spans="1:7" ht="16.5" x14ac:dyDescent="0.25">
      <c r="A22" s="9" t="s">
        <v>17</v>
      </c>
      <c r="B22" s="9">
        <v>6650</v>
      </c>
      <c r="C22" s="9">
        <v>3331</v>
      </c>
      <c r="D22" s="9">
        <v>3319</v>
      </c>
      <c r="E22" s="9">
        <v>49236</v>
      </c>
      <c r="F22" s="9">
        <v>26801</v>
      </c>
      <c r="G22" s="9">
        <v>22435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B835-5104-4703-A9AA-D495FE900C18}">
  <dimension ref="A1:I23"/>
  <sheetViews>
    <sheetView workbookViewId="0">
      <selection sqref="A1:I23"/>
    </sheetView>
  </sheetViews>
  <sheetFormatPr baseColWidth="10" defaultRowHeight="15" x14ac:dyDescent="0.2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26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0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2</v>
      </c>
      <c r="B11" s="13" t="s">
        <v>3</v>
      </c>
      <c r="C11" s="14"/>
      <c r="D11" s="15"/>
      <c r="E11" s="13" t="s">
        <v>4</v>
      </c>
      <c r="F11" s="14"/>
      <c r="G11" s="15"/>
    </row>
    <row r="12" spans="1:9" x14ac:dyDescent="0.25">
      <c r="A12" s="12"/>
      <c r="B12" s="6" t="s">
        <v>5</v>
      </c>
      <c r="C12" s="6" t="s">
        <v>6</v>
      </c>
      <c r="D12" s="6" t="s">
        <v>7</v>
      </c>
      <c r="E12" s="6" t="s">
        <v>5</v>
      </c>
      <c r="F12" s="6" t="s">
        <v>6</v>
      </c>
      <c r="G12" s="6" t="s">
        <v>7</v>
      </c>
    </row>
    <row r="13" spans="1:9" ht="16.5" x14ac:dyDescent="0.25">
      <c r="A13" s="7" t="s">
        <v>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</row>
    <row r="14" spans="1:9" ht="16.5" x14ac:dyDescent="0.25">
      <c r="A14" s="8" t="s">
        <v>9</v>
      </c>
      <c r="B14" s="8">
        <v>38459</v>
      </c>
      <c r="C14" s="8">
        <v>20099</v>
      </c>
      <c r="D14" s="8">
        <v>18360</v>
      </c>
      <c r="E14" s="8">
        <v>329644</v>
      </c>
      <c r="F14" s="8">
        <v>201281</v>
      </c>
      <c r="G14" s="8">
        <v>128363</v>
      </c>
    </row>
    <row r="15" spans="1:9" ht="16.5" x14ac:dyDescent="0.25">
      <c r="A15" s="9" t="s">
        <v>10</v>
      </c>
      <c r="B15" s="9">
        <v>826</v>
      </c>
      <c r="C15" s="9">
        <v>391</v>
      </c>
      <c r="D15" s="9">
        <v>435</v>
      </c>
      <c r="E15" s="9">
        <v>2883</v>
      </c>
      <c r="F15" s="9">
        <v>1365</v>
      </c>
      <c r="G15" s="9">
        <v>1518</v>
      </c>
    </row>
    <row r="16" spans="1:9" ht="16.5" x14ac:dyDescent="0.25">
      <c r="A16" s="9" t="s">
        <v>11</v>
      </c>
      <c r="B16" s="9">
        <v>855</v>
      </c>
      <c r="C16" s="9">
        <v>434</v>
      </c>
      <c r="D16" s="9">
        <v>421</v>
      </c>
      <c r="E16" s="9">
        <v>16819</v>
      </c>
      <c r="F16" s="9">
        <v>8158</v>
      </c>
      <c r="G16" s="9">
        <v>8661</v>
      </c>
    </row>
    <row r="17" spans="1:7" ht="16.5" x14ac:dyDescent="0.25">
      <c r="A17" s="9" t="s">
        <v>12</v>
      </c>
      <c r="B17" s="9">
        <v>1906</v>
      </c>
      <c r="C17" s="9">
        <v>908</v>
      </c>
      <c r="D17" s="9">
        <v>998</v>
      </c>
      <c r="E17" s="9">
        <v>28231</v>
      </c>
      <c r="F17" s="9">
        <v>13678</v>
      </c>
      <c r="G17" s="9">
        <v>14553</v>
      </c>
    </row>
    <row r="18" spans="1:7" ht="16.5" x14ac:dyDescent="0.25">
      <c r="A18" s="9" t="s">
        <v>13</v>
      </c>
      <c r="B18" s="9">
        <v>3422</v>
      </c>
      <c r="C18" s="9">
        <v>1598</v>
      </c>
      <c r="D18" s="9">
        <v>1824</v>
      </c>
      <c r="E18" s="9">
        <v>27666</v>
      </c>
      <c r="F18" s="9">
        <v>13711</v>
      </c>
      <c r="G18" s="9">
        <v>13955</v>
      </c>
    </row>
    <row r="19" spans="1:7" ht="16.5" x14ac:dyDescent="0.25">
      <c r="A19" s="9" t="s">
        <v>14</v>
      </c>
      <c r="B19" s="9">
        <v>4119</v>
      </c>
      <c r="C19" s="9">
        <v>2194</v>
      </c>
      <c r="D19" s="9">
        <v>1925</v>
      </c>
      <c r="E19" s="9">
        <v>27233</v>
      </c>
      <c r="F19" s="9">
        <v>15293</v>
      </c>
      <c r="G19" s="9">
        <v>11940</v>
      </c>
    </row>
    <row r="20" spans="1:7" ht="16.5" x14ac:dyDescent="0.25">
      <c r="A20" s="9" t="s">
        <v>15</v>
      </c>
      <c r="B20" s="9">
        <v>8148</v>
      </c>
      <c r="C20" s="9">
        <v>4467</v>
      </c>
      <c r="D20" s="9">
        <v>3681</v>
      </c>
      <c r="E20" s="9">
        <v>67577</v>
      </c>
      <c r="F20" s="9">
        <v>47720</v>
      </c>
      <c r="G20" s="9">
        <v>19857</v>
      </c>
    </row>
    <row r="21" spans="1:7" ht="16.5" x14ac:dyDescent="0.25">
      <c r="A21" s="9" t="s">
        <v>16</v>
      </c>
      <c r="B21" s="9">
        <v>14827</v>
      </c>
      <c r="C21" s="9">
        <v>7835</v>
      </c>
      <c r="D21" s="9">
        <v>6992</v>
      </c>
      <c r="E21" s="9">
        <v>118128</v>
      </c>
      <c r="F21" s="9">
        <v>77765</v>
      </c>
      <c r="G21" s="9">
        <v>40363</v>
      </c>
    </row>
    <row r="22" spans="1:7" ht="16.5" x14ac:dyDescent="0.25">
      <c r="A22" s="9" t="s">
        <v>17</v>
      </c>
      <c r="B22" s="9">
        <v>4356</v>
      </c>
      <c r="C22" s="9">
        <v>2272</v>
      </c>
      <c r="D22" s="9">
        <v>2084</v>
      </c>
      <c r="E22" s="9">
        <v>41107</v>
      </c>
      <c r="F22" s="9">
        <v>23591</v>
      </c>
      <c r="G22" s="9">
        <v>17516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ENERO</vt:lpstr>
      <vt:lpstr>FEBRERO</vt:lpstr>
      <vt:lpstr>MARZO</vt:lpstr>
      <vt:lpstr>1 TRIMESTRE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ESTADISTICA</cp:lastModifiedBy>
  <dcterms:modified xsi:type="dcterms:W3CDTF">2023-04-27T17:03:58Z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